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384" windowHeight="9036" activeTab="1"/>
  </bookViews>
  <sheets>
    <sheet name="1" sheetId="1" r:id="rId1"/>
    <sheet name="4план" sheetId="2" r:id="rId2"/>
  </sheets>
  <definedNames/>
  <calcPr fullCalcOnLoad="1"/>
</workbook>
</file>

<file path=xl/sharedStrings.xml><?xml version="1.0" encoding="utf-8"?>
<sst xmlns="http://schemas.openxmlformats.org/spreadsheetml/2006/main" count="253" uniqueCount="164">
  <si>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</si>
  <si>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</si>
  <si>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</si>
  <si>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</si>
  <si>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</si>
  <si>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</si>
  <si>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</si>
  <si>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</si>
  <si>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</si>
  <si>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</si>
  <si>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</si>
  <si>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</si>
  <si>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</si>
  <si>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</si>
  <si>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</si>
  <si>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</si>
  <si>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</si>
  <si>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</si>
  <si>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</si>
  <si>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</si>
  <si>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</si>
  <si>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</si>
  <si>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</si>
  <si>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</si>
  <si>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</si>
  <si>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</si>
  <si>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</si>
  <si>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</si>
  <si>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</si>
  <si>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</si>
  <si>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</si>
  <si>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</si>
  <si>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</si>
  <si>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</si>
  <si>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</si>
  <si>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</si>
  <si>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</si>
  <si>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</si>
  <si>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</si>
  <si>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</si>
  <si>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</si>
  <si>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</si>
  <si>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</si>
  <si>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</si>
  <si>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</si>
  <si>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</si>
  <si>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</si>
  <si>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</si>
  <si>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</si>
  <si>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</si>
  <si>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</si>
  <si>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</si>
  <si>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</si>
  <si>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</si>
  <si>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</si>
  <si>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</si>
  <si>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</si>
  <si>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</si>
  <si>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</si>
  <si>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</si>
  <si>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</si>
  <si>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</si>
  <si>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</si>
  <si>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</si>
  <si>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</si>
  <si>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</si>
  <si>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</si>
  <si>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</si>
  <si>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</si>
  <si>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</si>
  <si>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</si>
  <si>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</si>
  <si>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</si>
  <si>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</si>
  <si>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</si>
  <si>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</si>
  <si>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</si>
  <si>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</si>
  <si>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</si>
  <si>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</si>
  <si>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</si>
  <si>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</si>
  <si>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</si>
  <si>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</si>
  <si>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</si>
  <si>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</si>
  <si>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</si>
  <si>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</si>
  <si>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</si>
  <si>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</si>
  <si>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</si>
  <si>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</si>
  <si>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</si>
  <si>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</si>
  <si>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</si>
  <si>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</si>
  <si>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</si>
  <si>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</si>
  <si>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</si>
  <si>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</si>
  <si>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</si>
  <si>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</si>
  <si>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</si>
  <si>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</si>
  <si>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</si>
  <si>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</si>
  <si>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</si>
  <si>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</si>
  <si>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</si>
  <si>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</si>
  <si>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</si>
  <si>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</si>
  <si>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</si>
  <si>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</si>
  <si>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</si>
  <si>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</si>
  <si>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</si>
  <si>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</si>
  <si>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</si>
  <si>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</si>
  <si>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</si>
  <si>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</si>
  <si>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</si>
  <si>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</si>
  <si>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</si>
  <si>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</si>
  <si>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</si>
  <si>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</si>
  <si>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</si>
  <si>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</si>
  <si>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</si>
  <si>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</si>
  <si>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</si>
  <si>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</si>
  <si>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</si>
  <si>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</si>
  <si>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</si>
  <si>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</si>
  <si>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</si>
  <si>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</si>
  <si>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</si>
  <si>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</si>
  <si>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</si>
  <si>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</si>
  <si>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</si>
  <si>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</si>
  <si>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</si>
  <si>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</si>
  <si>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</si>
  <si>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</si>
  <si>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</si>
  <si>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</si>
  <si>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</si>
  <si>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</si>
  <si>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Государственный комитет "Единый тарифный орган Челябинской области"</t>
  </si>
  <si>
    <t>производство, передача и сбыт тепловой энергии</t>
  </si>
  <si>
    <t>ООО "Коммунальные системы"</t>
  </si>
  <si>
    <t>Челябинская обл., г. Юрюзань, ул. Коммуны,д. 2</t>
  </si>
  <si>
    <t>согласно календарной разбивке, указанной ниже</t>
  </si>
  <si>
    <t>Выпадающие доходы</t>
  </si>
  <si>
    <t>Постановления 45/3 от 15 ноября 2012 г.</t>
  </si>
  <si>
    <t>с 01 июля  2013 года</t>
  </si>
  <si>
    <t>с 01 января по 30 июня 2013 года</t>
  </si>
  <si>
    <t>www.tarif74.ru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</si>
</sst>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2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9" fontId="20" fillId="0" borderId="11" xfId="53" applyNumberFormat="1" applyFont="1" applyFill="1" applyBorder="1" applyAlignment="1" applyProtection="1">
      <alignment vertical="center" wrapText="1"/>
      <protection/>
    </xf>
    <xf numFmtId="49" fontId="20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Fill="1" applyBorder="1" applyAlignment="1">
      <alignment horizontal="left" vertical="top" wrapText="1" indent="2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 indent="4"/>
    </xf>
    <xf numFmtId="49" fontId="19" fillId="0" borderId="11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24" fillId="0" borderId="12" xfId="42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rif74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6">
      <selection activeCell="D20" sqref="D20:K20"/>
    </sheetView>
  </sheetViews>
  <sheetFormatPr defaultColWidth="9.140625" defaultRowHeight="15"/>
  <cols>
    <col min="1" max="1" width="2.57421875" style="0" customWidth="1"/>
    <col min="2" max="2" width="19.421875" style="3" customWidth="1"/>
    <col min="3" max="3" width="21.140625" style="3" customWidth="1"/>
    <col min="4" max="6" width="12.7109375" style="3" customWidth="1"/>
    <col min="7" max="7" width="12.57421875" style="3" customWidth="1"/>
    <col min="8" max="8" width="13.140625" style="3" customWidth="1"/>
    <col min="9" max="9" width="13.57421875" style="3" customWidth="1"/>
    <col min="10" max="10" width="14.140625" style="3" customWidth="1"/>
    <col min="11" max="11" width="18.140625" style="3" customWidth="1"/>
  </cols>
  <sheetData>
    <row r="1" ht="15">
      <c r="J1" s="3" t="s">
        <v>153</v>
      </c>
    </row>
    <row r="2" ht="15">
      <c r="J2" s="3" t="s">
        <v>142</v>
      </c>
    </row>
    <row r="3" ht="15">
      <c r="J3" s="3" t="s">
        <v>143</v>
      </c>
    </row>
    <row r="4" ht="15">
      <c r="J4" s="3" t="s">
        <v>144</v>
      </c>
    </row>
    <row r="5" ht="15">
      <c r="J5" s="3" t="s">
        <v>145</v>
      </c>
    </row>
    <row r="6" ht="15">
      <c r="J6" s="3" t="s">
        <v>152</v>
      </c>
    </row>
    <row r="8" spans="2:10" ht="77.25" customHeight="1">
      <c r="B8" s="41"/>
      <c r="C8" s="49" t="s">
        <v>149</v>
      </c>
      <c r="D8" s="49"/>
      <c r="E8" s="49"/>
      <c r="F8" s="49"/>
      <c r="G8" s="49"/>
      <c r="H8" s="49"/>
      <c r="I8" s="49"/>
      <c r="J8" s="49"/>
    </row>
    <row r="10" spans="2:11" ht="30.75" customHeight="1">
      <c r="B10" s="50" t="s">
        <v>146</v>
      </c>
      <c r="C10" s="50"/>
      <c r="D10" s="50"/>
      <c r="E10" s="50"/>
      <c r="F10" s="50"/>
      <c r="G10" s="50"/>
      <c r="H10" s="50"/>
      <c r="I10" s="50"/>
      <c r="J10" s="50"/>
      <c r="K10" s="50"/>
    </row>
    <row r="12" spans="2:11" ht="15">
      <c r="B12" s="55" t="s">
        <v>0</v>
      </c>
      <c r="C12" s="55"/>
      <c r="D12" s="52" t="s">
        <v>156</v>
      </c>
      <c r="E12" s="53"/>
      <c r="F12" s="53"/>
      <c r="G12" s="53"/>
      <c r="H12" s="53"/>
      <c r="I12" s="53"/>
      <c r="J12" s="53"/>
      <c r="K12" s="54"/>
    </row>
    <row r="13" spans="2:11" ht="15">
      <c r="B13" s="51" t="s">
        <v>14</v>
      </c>
      <c r="C13" s="51"/>
      <c r="D13" s="52">
        <v>7401016226</v>
      </c>
      <c r="E13" s="53"/>
      <c r="F13" s="53"/>
      <c r="G13" s="53"/>
      <c r="H13" s="53"/>
      <c r="I13" s="53"/>
      <c r="J13" s="53"/>
      <c r="K13" s="54"/>
    </row>
    <row r="14" spans="2:11" ht="15">
      <c r="B14" s="51" t="s">
        <v>15</v>
      </c>
      <c r="C14" s="51"/>
      <c r="D14" s="52">
        <v>740101001</v>
      </c>
      <c r="E14" s="53"/>
      <c r="F14" s="53"/>
      <c r="G14" s="53"/>
      <c r="H14" s="53"/>
      <c r="I14" s="53"/>
      <c r="J14" s="53"/>
      <c r="K14" s="54"/>
    </row>
    <row r="15" spans="2:11" ht="15">
      <c r="B15" s="51" t="s">
        <v>28</v>
      </c>
      <c r="C15" s="51"/>
      <c r="D15" s="52" t="s">
        <v>157</v>
      </c>
      <c r="E15" s="53"/>
      <c r="F15" s="53"/>
      <c r="G15" s="53"/>
      <c r="H15" s="53"/>
      <c r="I15" s="53"/>
      <c r="J15" s="53"/>
      <c r="K15" s="54"/>
    </row>
    <row r="16" spans="1:11" ht="13.5" customHeight="1">
      <c r="A16" s="58"/>
      <c r="B16" s="45" t="s">
        <v>38</v>
      </c>
      <c r="C16" s="45"/>
      <c r="D16" s="59" t="s">
        <v>160</v>
      </c>
      <c r="E16" s="60"/>
      <c r="F16" s="60"/>
      <c r="G16" s="60"/>
      <c r="H16" s="60"/>
      <c r="I16" s="60"/>
      <c r="J16" s="60"/>
      <c r="K16" s="61"/>
    </row>
    <row r="17" spans="1:11" ht="17.25" customHeight="1">
      <c r="A17" s="58"/>
      <c r="B17" s="45"/>
      <c r="C17" s="45"/>
      <c r="D17" s="62"/>
      <c r="E17" s="63"/>
      <c r="F17" s="63"/>
      <c r="G17" s="63"/>
      <c r="H17" s="63"/>
      <c r="I17" s="63"/>
      <c r="J17" s="63"/>
      <c r="K17" s="64"/>
    </row>
    <row r="18" spans="2:11" ht="31.5" customHeight="1">
      <c r="B18" s="45" t="s">
        <v>11</v>
      </c>
      <c r="C18" s="45"/>
      <c r="D18" s="52" t="s">
        <v>154</v>
      </c>
      <c r="E18" s="53"/>
      <c r="F18" s="53"/>
      <c r="G18" s="53"/>
      <c r="H18" s="53"/>
      <c r="I18" s="53"/>
      <c r="J18" s="53"/>
      <c r="K18" s="54"/>
    </row>
    <row r="19" spans="2:11" ht="15">
      <c r="B19" s="45" t="s">
        <v>27</v>
      </c>
      <c r="C19" s="45"/>
      <c r="D19" s="52" t="s">
        <v>158</v>
      </c>
      <c r="E19" s="53"/>
      <c r="F19" s="53"/>
      <c r="G19" s="53"/>
      <c r="H19" s="53"/>
      <c r="I19" s="53"/>
      <c r="J19" s="53"/>
      <c r="K19" s="54"/>
    </row>
    <row r="20" spans="2:11" ht="15">
      <c r="B20" s="51" t="s">
        <v>1</v>
      </c>
      <c r="C20" s="51"/>
      <c r="D20" s="82" t="s">
        <v>163</v>
      </c>
      <c r="E20" s="53"/>
      <c r="F20" s="53"/>
      <c r="G20" s="53"/>
      <c r="H20" s="53"/>
      <c r="I20" s="53"/>
      <c r="J20" s="53"/>
      <c r="K20" s="54"/>
    </row>
    <row r="21" spans="2:11" ht="20.25" customHeight="1">
      <c r="B21" s="69" t="s">
        <v>19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2:11" ht="15" customHeight="1">
      <c r="B22" s="70" t="s">
        <v>18</v>
      </c>
      <c r="C22" s="70"/>
      <c r="D22" s="70" t="s">
        <v>4</v>
      </c>
      <c r="E22" s="70"/>
      <c r="F22" s="70"/>
      <c r="G22" s="47" t="s">
        <v>9</v>
      </c>
      <c r="H22" s="48"/>
      <c r="I22" s="48"/>
      <c r="J22" s="68"/>
      <c r="K22" s="74" t="s">
        <v>12</v>
      </c>
    </row>
    <row r="23" spans="2:11" ht="49.5" customHeight="1">
      <c r="B23" s="70"/>
      <c r="C23" s="70"/>
      <c r="D23" s="25" t="s">
        <v>162</v>
      </c>
      <c r="E23" s="25" t="s">
        <v>161</v>
      </c>
      <c r="F23" s="25"/>
      <c r="G23" s="10" t="s">
        <v>5</v>
      </c>
      <c r="H23" s="10" t="s">
        <v>6</v>
      </c>
      <c r="I23" s="10" t="s">
        <v>7</v>
      </c>
      <c r="J23" s="10" t="s">
        <v>8</v>
      </c>
      <c r="K23" s="75"/>
    </row>
    <row r="24" spans="2:11" ht="15">
      <c r="B24" s="11" t="s">
        <v>16</v>
      </c>
      <c r="C24" s="11" t="s">
        <v>10</v>
      </c>
      <c r="D24" s="12">
        <v>2560.76</v>
      </c>
      <c r="E24" s="12">
        <v>2424.95</v>
      </c>
      <c r="F24" s="12"/>
      <c r="G24" s="13"/>
      <c r="H24" s="13"/>
      <c r="I24" s="13"/>
      <c r="J24" s="13"/>
      <c r="K24" s="14"/>
    </row>
    <row r="25" spans="2:11" ht="15">
      <c r="B25" s="15" t="s">
        <v>17</v>
      </c>
      <c r="C25" s="11" t="s">
        <v>10</v>
      </c>
      <c r="D25" s="12">
        <v>2560.76</v>
      </c>
      <c r="E25" s="12">
        <v>2424.95</v>
      </c>
      <c r="F25" s="12"/>
      <c r="G25" s="16"/>
      <c r="H25" s="16"/>
      <c r="I25" s="16"/>
      <c r="J25" s="16"/>
      <c r="K25" s="13"/>
    </row>
    <row r="26" spans="2:11" ht="30.75">
      <c r="B26" s="11" t="s">
        <v>41</v>
      </c>
      <c r="C26" s="11" t="s">
        <v>10</v>
      </c>
      <c r="D26" s="12">
        <v>2560.76</v>
      </c>
      <c r="E26" s="12">
        <v>2424.95</v>
      </c>
      <c r="F26" s="12"/>
      <c r="G26" s="16"/>
      <c r="H26" s="16"/>
      <c r="I26" s="16"/>
      <c r="J26" s="16"/>
      <c r="K26" s="13"/>
    </row>
    <row r="27" spans="2:11" ht="15.75" hidden="1" thickBot="1">
      <c r="B27" s="73" t="s">
        <v>29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2:11" ht="16.5" hidden="1" thickBot="1" thickTop="1">
      <c r="B28" s="71" t="s">
        <v>16</v>
      </c>
      <c r="C28" s="4" t="s">
        <v>20</v>
      </c>
      <c r="D28" s="5"/>
      <c r="E28" s="5"/>
      <c r="F28" s="5"/>
      <c r="G28" s="6"/>
      <c r="H28" s="6"/>
      <c r="I28" s="6"/>
      <c r="J28" s="6"/>
      <c r="K28" s="7"/>
    </row>
    <row r="29" spans="2:11" ht="16.5" hidden="1" thickBot="1" thickTop="1">
      <c r="B29" s="71"/>
      <c r="C29" s="8" t="s">
        <v>21</v>
      </c>
      <c r="D29" s="6"/>
      <c r="E29" s="6"/>
      <c r="F29" s="6"/>
      <c r="G29" s="9"/>
      <c r="H29" s="9"/>
      <c r="I29" s="9"/>
      <c r="J29" s="9"/>
      <c r="K29" s="6"/>
    </row>
    <row r="30" spans="2:11" ht="16.5" hidden="1" thickBot="1" thickTop="1">
      <c r="B30" s="46" t="s">
        <v>17</v>
      </c>
      <c r="C30" s="4" t="s">
        <v>20</v>
      </c>
      <c r="D30" s="6"/>
      <c r="E30" s="6"/>
      <c r="F30" s="6"/>
      <c r="G30" s="9"/>
      <c r="H30" s="9"/>
      <c r="I30" s="9"/>
      <c r="J30" s="9"/>
      <c r="K30" s="6"/>
    </row>
    <row r="31" spans="2:11" ht="16.5" hidden="1" thickBot="1" thickTop="1">
      <c r="B31" s="46"/>
      <c r="C31" s="4" t="s">
        <v>21</v>
      </c>
      <c r="D31" s="9"/>
      <c r="E31" s="9"/>
      <c r="F31" s="9"/>
      <c r="G31" s="9"/>
      <c r="H31" s="9"/>
      <c r="I31" s="9"/>
      <c r="J31" s="9"/>
      <c r="K31" s="6"/>
    </row>
    <row r="32" spans="2:11" ht="16.5" hidden="1" thickBot="1" thickTop="1">
      <c r="B32" s="72" t="s">
        <v>30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16.5" hidden="1" thickBot="1" thickTop="1">
      <c r="B33" s="46" t="s">
        <v>16</v>
      </c>
      <c r="C33" s="4" t="s">
        <v>20</v>
      </c>
      <c r="D33" s="5"/>
      <c r="E33" s="5"/>
      <c r="F33" s="5"/>
      <c r="G33" s="6"/>
      <c r="H33" s="6"/>
      <c r="I33" s="6"/>
      <c r="J33" s="6"/>
      <c r="K33" s="7"/>
    </row>
    <row r="34" spans="2:11" ht="16.5" hidden="1" thickBot="1" thickTop="1">
      <c r="B34" s="46"/>
      <c r="C34" s="8" t="s">
        <v>21</v>
      </c>
      <c r="D34" s="6"/>
      <c r="E34" s="6"/>
      <c r="F34" s="6"/>
      <c r="G34" s="9"/>
      <c r="H34" s="9"/>
      <c r="I34" s="9"/>
      <c r="J34" s="9"/>
      <c r="K34" s="6"/>
    </row>
    <row r="35" spans="2:11" ht="16.5" hidden="1" thickBot="1" thickTop="1">
      <c r="B35" s="46" t="s">
        <v>17</v>
      </c>
      <c r="C35" s="4" t="s">
        <v>20</v>
      </c>
      <c r="D35" s="6"/>
      <c r="E35" s="6"/>
      <c r="F35" s="6"/>
      <c r="G35" s="9"/>
      <c r="H35" s="9"/>
      <c r="I35" s="9"/>
      <c r="J35" s="9"/>
      <c r="K35" s="6"/>
    </row>
    <row r="36" spans="2:11" ht="16.5" hidden="1" thickBot="1" thickTop="1">
      <c r="B36" s="46"/>
      <c r="C36" s="4" t="s">
        <v>21</v>
      </c>
      <c r="D36" s="9"/>
      <c r="E36" s="9"/>
      <c r="F36" s="9"/>
      <c r="G36" s="9"/>
      <c r="H36" s="9"/>
      <c r="I36" s="9"/>
      <c r="J36" s="9"/>
      <c r="K36" s="6"/>
    </row>
    <row r="37" ht="25.5" customHeight="1"/>
    <row r="38" spans="2:11" ht="15">
      <c r="B38" s="55" t="s">
        <v>0</v>
      </c>
      <c r="C38" s="55"/>
      <c r="D38" s="52"/>
      <c r="E38" s="53"/>
      <c r="F38" s="53"/>
      <c r="G38" s="53"/>
      <c r="H38" s="53"/>
      <c r="I38" s="53"/>
      <c r="J38" s="53"/>
      <c r="K38" s="54"/>
    </row>
    <row r="39" spans="2:11" ht="15">
      <c r="B39" s="51" t="s">
        <v>14</v>
      </c>
      <c r="C39" s="51"/>
      <c r="D39" s="52"/>
      <c r="E39" s="53"/>
      <c r="F39" s="53"/>
      <c r="G39" s="53"/>
      <c r="H39" s="53"/>
      <c r="I39" s="53"/>
      <c r="J39" s="53"/>
      <c r="K39" s="54"/>
    </row>
    <row r="40" spans="2:11" ht="15">
      <c r="B40" s="51" t="s">
        <v>15</v>
      </c>
      <c r="C40" s="51"/>
      <c r="D40" s="52"/>
      <c r="E40" s="53"/>
      <c r="F40" s="53"/>
      <c r="G40" s="53"/>
      <c r="H40" s="53"/>
      <c r="I40" s="53"/>
      <c r="J40" s="53"/>
      <c r="K40" s="54"/>
    </row>
    <row r="41" spans="2:11" ht="15">
      <c r="B41" s="51" t="s">
        <v>28</v>
      </c>
      <c r="C41" s="51"/>
      <c r="D41" s="52"/>
      <c r="E41" s="53"/>
      <c r="F41" s="53"/>
      <c r="G41" s="53"/>
      <c r="H41" s="53"/>
      <c r="I41" s="53"/>
      <c r="J41" s="53"/>
      <c r="K41" s="54"/>
    </row>
    <row r="42" spans="1:11" ht="64.5" customHeight="1">
      <c r="A42" s="1"/>
      <c r="B42" s="45" t="s">
        <v>39</v>
      </c>
      <c r="C42" s="45"/>
      <c r="D42" s="65"/>
      <c r="E42" s="66"/>
      <c r="F42" s="66"/>
      <c r="G42" s="66"/>
      <c r="H42" s="66"/>
      <c r="I42" s="66"/>
      <c r="J42" s="66"/>
      <c r="K42" s="67"/>
    </row>
    <row r="43" spans="2:11" ht="33" customHeight="1">
      <c r="B43" s="45" t="s">
        <v>11</v>
      </c>
      <c r="C43" s="45"/>
      <c r="D43" s="52"/>
      <c r="E43" s="53"/>
      <c r="F43" s="53"/>
      <c r="G43" s="53"/>
      <c r="H43" s="53"/>
      <c r="I43" s="53"/>
      <c r="J43" s="53"/>
      <c r="K43" s="54"/>
    </row>
    <row r="44" spans="2:11" ht="16.5" customHeight="1">
      <c r="B44" s="45" t="s">
        <v>25</v>
      </c>
      <c r="C44" s="45"/>
      <c r="D44" s="52"/>
      <c r="E44" s="53"/>
      <c r="F44" s="53"/>
      <c r="G44" s="53"/>
      <c r="H44" s="53"/>
      <c r="I44" s="53"/>
      <c r="J44" s="53"/>
      <c r="K44" s="54"/>
    </row>
    <row r="45" spans="2:11" ht="16.5" customHeight="1">
      <c r="B45" s="51" t="s">
        <v>1</v>
      </c>
      <c r="C45" s="51"/>
      <c r="D45" s="52"/>
      <c r="E45" s="53"/>
      <c r="F45" s="53"/>
      <c r="G45" s="53"/>
      <c r="H45" s="53"/>
      <c r="I45" s="53"/>
      <c r="J45" s="53"/>
      <c r="K45" s="54"/>
    </row>
    <row r="46" spans="2:11" ht="31.5" customHeight="1">
      <c r="B46" s="56" t="s">
        <v>26</v>
      </c>
      <c r="C46" s="56"/>
      <c r="D46" s="65"/>
      <c r="E46" s="66"/>
      <c r="F46" s="66"/>
      <c r="G46" s="66"/>
      <c r="H46" s="66"/>
      <c r="I46" s="66"/>
      <c r="J46" s="66"/>
      <c r="K46" s="67"/>
    </row>
    <row r="47" ht="28.5" customHeight="1"/>
    <row r="48" spans="2:11" ht="15">
      <c r="B48" s="55" t="s">
        <v>0</v>
      </c>
      <c r="C48" s="55"/>
      <c r="D48" s="52"/>
      <c r="E48" s="53"/>
      <c r="F48" s="53"/>
      <c r="G48" s="53"/>
      <c r="H48" s="53"/>
      <c r="I48" s="53"/>
      <c r="J48" s="53"/>
      <c r="K48" s="54"/>
    </row>
    <row r="49" spans="2:11" ht="15">
      <c r="B49" s="51" t="s">
        <v>14</v>
      </c>
      <c r="C49" s="51"/>
      <c r="D49" s="52"/>
      <c r="E49" s="53"/>
      <c r="F49" s="53"/>
      <c r="G49" s="53"/>
      <c r="H49" s="53"/>
      <c r="I49" s="53"/>
      <c r="J49" s="53"/>
      <c r="K49" s="54"/>
    </row>
    <row r="50" spans="2:11" ht="15">
      <c r="B50" s="51" t="s">
        <v>15</v>
      </c>
      <c r="C50" s="51"/>
      <c r="D50" s="52"/>
      <c r="E50" s="53"/>
      <c r="F50" s="53"/>
      <c r="G50" s="53"/>
      <c r="H50" s="53"/>
      <c r="I50" s="53"/>
      <c r="J50" s="53"/>
      <c r="K50" s="54"/>
    </row>
    <row r="51" spans="2:11" ht="15">
      <c r="B51" s="51" t="s">
        <v>28</v>
      </c>
      <c r="C51" s="51"/>
      <c r="D51" s="52"/>
      <c r="E51" s="53"/>
      <c r="F51" s="53"/>
      <c r="G51" s="53"/>
      <c r="H51" s="53"/>
      <c r="I51" s="53"/>
      <c r="J51" s="53"/>
      <c r="K51" s="54"/>
    </row>
    <row r="52" spans="1:11" ht="30.75" customHeight="1">
      <c r="A52" s="58"/>
      <c r="B52" s="45" t="s">
        <v>40</v>
      </c>
      <c r="C52" s="45"/>
      <c r="D52" s="59"/>
      <c r="E52" s="60"/>
      <c r="F52" s="60"/>
      <c r="G52" s="60"/>
      <c r="H52" s="60"/>
      <c r="I52" s="60"/>
      <c r="J52" s="60"/>
      <c r="K52" s="61"/>
    </row>
    <row r="53" spans="1:11" ht="32.25" customHeight="1">
      <c r="A53" s="58"/>
      <c r="B53" s="45"/>
      <c r="C53" s="45"/>
      <c r="D53" s="62"/>
      <c r="E53" s="63"/>
      <c r="F53" s="63"/>
      <c r="G53" s="63"/>
      <c r="H53" s="63"/>
      <c r="I53" s="63"/>
      <c r="J53" s="63"/>
      <c r="K53" s="64"/>
    </row>
    <row r="54" spans="2:11" ht="30.75" customHeight="1">
      <c r="B54" s="45" t="s">
        <v>11</v>
      </c>
      <c r="C54" s="45"/>
      <c r="D54" s="52"/>
      <c r="E54" s="53"/>
      <c r="F54" s="53"/>
      <c r="G54" s="53"/>
      <c r="H54" s="53"/>
      <c r="I54" s="53"/>
      <c r="J54" s="53"/>
      <c r="K54" s="54"/>
    </row>
    <row r="55" spans="2:11" ht="15">
      <c r="B55" s="45" t="s">
        <v>25</v>
      </c>
      <c r="C55" s="45"/>
      <c r="D55" s="52"/>
      <c r="E55" s="53"/>
      <c r="F55" s="53"/>
      <c r="G55" s="53"/>
      <c r="H55" s="53"/>
      <c r="I55" s="53"/>
      <c r="J55" s="53"/>
      <c r="K55" s="54"/>
    </row>
    <row r="56" spans="2:11" ht="15">
      <c r="B56" s="51" t="s">
        <v>1</v>
      </c>
      <c r="C56" s="51"/>
      <c r="D56" s="52"/>
      <c r="E56" s="53"/>
      <c r="F56" s="53"/>
      <c r="G56" s="53"/>
      <c r="H56" s="53"/>
      <c r="I56" s="53"/>
      <c r="J56" s="53"/>
      <c r="K56" s="54"/>
    </row>
    <row r="57" spans="2:11" ht="32.25" customHeight="1">
      <c r="B57" s="56" t="s">
        <v>13</v>
      </c>
      <c r="C57" s="56"/>
      <c r="D57" s="65"/>
      <c r="E57" s="66"/>
      <c r="F57" s="66"/>
      <c r="G57" s="66"/>
      <c r="H57" s="66"/>
      <c r="I57" s="66"/>
      <c r="J57" s="66"/>
      <c r="K57" s="67"/>
    </row>
    <row r="59" spans="2:11" s="2" customFormat="1" ht="31.5" customHeight="1" hidden="1">
      <c r="B59" s="57" t="s">
        <v>31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2:11" s="2" customFormat="1" ht="48" customHeight="1" hidden="1">
      <c r="B60" s="57" t="s">
        <v>32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6" ht="15">
      <c r="B61" s="3" t="s">
        <v>150</v>
      </c>
      <c r="D61" s="31"/>
      <c r="E61" s="31"/>
      <c r="F61" s="31"/>
    </row>
    <row r="62" spans="2:11" ht="49.5" customHeight="1">
      <c r="B62" s="76" t="s">
        <v>151</v>
      </c>
      <c r="C62" s="76"/>
      <c r="D62" s="77"/>
      <c r="E62" s="77"/>
      <c r="F62" s="77"/>
      <c r="G62" s="77"/>
      <c r="H62" s="77"/>
      <c r="I62" s="77"/>
      <c r="J62" s="77"/>
      <c r="K62" s="77"/>
    </row>
  </sheetData>
  <sheetProtection/>
  <mergeCells count="70">
    <mergeCell ref="D22:F22"/>
    <mergeCell ref="B62:K62"/>
    <mergeCell ref="D41:K41"/>
    <mergeCell ref="B39:C39"/>
    <mergeCell ref="B42:C42"/>
    <mergeCell ref="B43:C43"/>
    <mergeCell ref="D43:K43"/>
    <mergeCell ref="D48:K48"/>
    <mergeCell ref="B44:C44"/>
    <mergeCell ref="D44:K44"/>
    <mergeCell ref="D39:K39"/>
    <mergeCell ref="B15:C15"/>
    <mergeCell ref="B40:C40"/>
    <mergeCell ref="D40:K40"/>
    <mergeCell ref="B27:K27"/>
    <mergeCell ref="D15:K15"/>
    <mergeCell ref="K22:K23"/>
    <mergeCell ref="D20:K20"/>
    <mergeCell ref="B16:C17"/>
    <mergeCell ref="D18:K18"/>
    <mergeCell ref="B28:B29"/>
    <mergeCell ref="B30:B31"/>
    <mergeCell ref="B32:K32"/>
    <mergeCell ref="B33:B34"/>
    <mergeCell ref="B35:B36"/>
    <mergeCell ref="D38:K38"/>
    <mergeCell ref="B41:C41"/>
    <mergeCell ref="B18:C18"/>
    <mergeCell ref="G22:J22"/>
    <mergeCell ref="D19:K19"/>
    <mergeCell ref="B20:C20"/>
    <mergeCell ref="B21:K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K45"/>
    <mergeCell ref="B54:C54"/>
    <mergeCell ref="D54:K54"/>
    <mergeCell ref="B55:C55"/>
    <mergeCell ref="D55:K55"/>
    <mergeCell ref="B46:C46"/>
    <mergeCell ref="D46:K46"/>
    <mergeCell ref="D50:K50"/>
    <mergeCell ref="D51:K51"/>
    <mergeCell ref="D49:K49"/>
    <mergeCell ref="B57:C57"/>
    <mergeCell ref="B59:K59"/>
    <mergeCell ref="B60:K60"/>
    <mergeCell ref="A16:A17"/>
    <mergeCell ref="D16:K17"/>
    <mergeCell ref="D57:K57"/>
    <mergeCell ref="D42:K42"/>
    <mergeCell ref="A52:A53"/>
    <mergeCell ref="D52:K53"/>
    <mergeCell ref="D56:K56"/>
    <mergeCell ref="C8:J8"/>
    <mergeCell ref="B10:K10"/>
    <mergeCell ref="B13:C13"/>
    <mergeCell ref="B14:C14"/>
    <mergeCell ref="D13:K13"/>
    <mergeCell ref="D14:K14"/>
    <mergeCell ref="B12:C12"/>
    <mergeCell ref="D12:K12"/>
  </mergeCells>
  <hyperlinks>
    <hyperlink ref="D20" r:id="rId1" display="www.tarif74.ru"/>
  </hyperlink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tabSelected="1" workbookViewId="0" topLeftCell="A62">
      <selection activeCell="D72" sqref="D72"/>
    </sheetView>
  </sheetViews>
  <sheetFormatPr defaultColWidth="9.140625" defaultRowHeight="15"/>
  <cols>
    <col min="1" max="1" width="6.7109375" style="29" customWidth="1"/>
    <col min="2" max="2" width="56.140625" style="22" customWidth="1"/>
    <col min="3" max="3" width="16.140625" style="19" customWidth="1"/>
    <col min="4" max="4" width="14.421875" style="23" customWidth="1"/>
  </cols>
  <sheetData>
    <row r="2" spans="2:4" ht="30" customHeight="1">
      <c r="B2" s="78" t="s">
        <v>147</v>
      </c>
      <c r="C2" s="79"/>
      <c r="D2" s="79"/>
    </row>
    <row r="3" ht="14.25" customHeight="1"/>
    <row r="4" spans="2:8" ht="15">
      <c r="B4" s="24" t="s">
        <v>0</v>
      </c>
      <c r="C4" s="52" t="s">
        <v>156</v>
      </c>
      <c r="D4" s="53"/>
      <c r="E4" s="53"/>
      <c r="F4" s="53"/>
      <c r="G4" s="53"/>
      <c r="H4" s="54"/>
    </row>
    <row r="5" spans="2:8" ht="15">
      <c r="B5" s="24" t="s">
        <v>14</v>
      </c>
      <c r="C5" s="52">
        <v>7401016226</v>
      </c>
      <c r="D5" s="53"/>
      <c r="E5" s="53"/>
      <c r="F5" s="53"/>
      <c r="G5" s="53"/>
      <c r="H5" s="54"/>
    </row>
    <row r="6" spans="2:8" ht="15">
      <c r="B6" s="24" t="s">
        <v>15</v>
      </c>
      <c r="C6" s="52">
        <v>740101001</v>
      </c>
      <c r="D6" s="53"/>
      <c r="E6" s="53"/>
      <c r="F6" s="53"/>
      <c r="G6" s="53"/>
      <c r="H6" s="54"/>
    </row>
    <row r="7" spans="2:8" ht="15">
      <c r="B7" s="24" t="s">
        <v>28</v>
      </c>
      <c r="C7" s="52" t="s">
        <v>157</v>
      </c>
      <c r="D7" s="53"/>
      <c r="E7" s="53"/>
      <c r="F7" s="53"/>
      <c r="G7" s="53"/>
      <c r="H7" s="54"/>
    </row>
    <row r="8" spans="2:4" ht="15">
      <c r="B8" s="24" t="s">
        <v>112</v>
      </c>
      <c r="C8" s="70">
        <v>2013</v>
      </c>
      <c r="D8" s="70"/>
    </row>
    <row r="9" spans="2:4" ht="34.5" customHeight="1">
      <c r="B9" s="25" t="s">
        <v>43</v>
      </c>
      <c r="C9" s="70" t="s">
        <v>155</v>
      </c>
      <c r="D9" s="70"/>
    </row>
    <row r="11" ht="14.25" customHeight="1"/>
    <row r="12" spans="1:4" s="18" customFormat="1" ht="34.5" customHeight="1">
      <c r="A12" s="30" t="s">
        <v>42</v>
      </c>
      <c r="B12" s="20" t="s">
        <v>2</v>
      </c>
      <c r="C12" s="21" t="s">
        <v>44</v>
      </c>
      <c r="D12" s="44" t="s">
        <v>3</v>
      </c>
    </row>
    <row r="13" spans="1:4" s="18" customFormat="1" ht="48" customHeight="1">
      <c r="A13" s="30"/>
      <c r="B13" s="20"/>
      <c r="C13" s="42"/>
      <c r="D13" s="25"/>
    </row>
    <row r="14" spans="1:4" ht="20.25" customHeight="1">
      <c r="A14" s="30" t="s">
        <v>113</v>
      </c>
      <c r="B14" s="11" t="s">
        <v>115</v>
      </c>
      <c r="C14" s="27" t="s">
        <v>45</v>
      </c>
      <c r="D14" s="26">
        <f>D16+D44+D47+D48+D49+D50+D51+D54+D57</f>
        <v>6644.9800000000005</v>
      </c>
    </row>
    <row r="15" spans="1:4" ht="18.75" customHeight="1">
      <c r="A15" s="36" t="s">
        <v>114</v>
      </c>
      <c r="B15" s="33" t="s">
        <v>120</v>
      </c>
      <c r="C15" s="37" t="s">
        <v>99</v>
      </c>
      <c r="D15" s="17"/>
    </row>
    <row r="16" spans="1:4" ht="18.75" customHeight="1">
      <c r="A16" s="36" t="s">
        <v>50</v>
      </c>
      <c r="B16" s="33" t="s">
        <v>33</v>
      </c>
      <c r="C16" s="37" t="s">
        <v>99</v>
      </c>
      <c r="D16" s="17">
        <v>3158.77</v>
      </c>
    </row>
    <row r="17" spans="1:4" ht="18.75" customHeight="1">
      <c r="A17" s="36"/>
      <c r="B17" s="35" t="s">
        <v>108</v>
      </c>
      <c r="C17" s="38" t="s">
        <v>100</v>
      </c>
      <c r="D17" s="17">
        <v>3568.54</v>
      </c>
    </row>
    <row r="18" spans="1:4" ht="18.75" customHeight="1">
      <c r="A18" s="36"/>
      <c r="B18" s="35" t="s">
        <v>107</v>
      </c>
      <c r="C18" s="38" t="s">
        <v>101</v>
      </c>
      <c r="D18" s="43">
        <v>885.17</v>
      </c>
    </row>
    <row r="19" spans="1:4" ht="18.75" customHeight="1" hidden="1">
      <c r="A19" s="36"/>
      <c r="B19" s="35" t="s">
        <v>22</v>
      </c>
      <c r="C19" s="80"/>
      <c r="D19" s="81"/>
    </row>
    <row r="20" spans="1:4" ht="18.75" customHeight="1" hidden="1">
      <c r="A20" s="36" t="s">
        <v>51</v>
      </c>
      <c r="B20" s="33" t="s">
        <v>102</v>
      </c>
      <c r="C20" s="37" t="s">
        <v>99</v>
      </c>
      <c r="D20" s="17"/>
    </row>
    <row r="21" spans="1:4" ht="18.75" customHeight="1" hidden="1">
      <c r="A21" s="36"/>
      <c r="B21" s="35" t="s">
        <v>106</v>
      </c>
      <c r="C21" s="38" t="s">
        <v>103</v>
      </c>
      <c r="D21" s="17"/>
    </row>
    <row r="22" spans="1:4" ht="18.75" customHeight="1" hidden="1">
      <c r="A22" s="36"/>
      <c r="B22" s="35" t="s">
        <v>107</v>
      </c>
      <c r="C22" s="38" t="s">
        <v>104</v>
      </c>
      <c r="D22" s="17"/>
    </row>
    <row r="23" spans="1:4" ht="18.75" customHeight="1" hidden="1">
      <c r="A23" s="36"/>
      <c r="B23" s="35" t="s">
        <v>22</v>
      </c>
      <c r="C23" s="80"/>
      <c r="D23" s="81"/>
    </row>
    <row r="24" spans="1:4" ht="18.75" customHeight="1" hidden="1">
      <c r="A24" s="36" t="s">
        <v>116</v>
      </c>
      <c r="B24" s="34" t="s">
        <v>34</v>
      </c>
      <c r="C24" s="37" t="s">
        <v>99</v>
      </c>
      <c r="D24" s="17"/>
    </row>
    <row r="25" spans="1:4" ht="18.75" customHeight="1" hidden="1">
      <c r="A25" s="36"/>
      <c r="B25" s="39" t="s">
        <v>109</v>
      </c>
      <c r="C25" s="38" t="s">
        <v>103</v>
      </c>
      <c r="D25" s="17"/>
    </row>
    <row r="26" spans="1:4" ht="18.75" customHeight="1" hidden="1">
      <c r="A26" s="36"/>
      <c r="B26" s="39" t="s">
        <v>105</v>
      </c>
      <c r="C26" s="38" t="s">
        <v>104</v>
      </c>
      <c r="D26" s="17"/>
    </row>
    <row r="27" spans="1:4" ht="18.75" customHeight="1" hidden="1">
      <c r="A27" s="36"/>
      <c r="B27" s="39" t="s">
        <v>22</v>
      </c>
      <c r="C27" s="80"/>
      <c r="D27" s="81"/>
    </row>
    <row r="28" spans="1:4" ht="18.75" customHeight="1" hidden="1">
      <c r="A28" s="36" t="s">
        <v>117</v>
      </c>
      <c r="B28" s="34" t="s">
        <v>35</v>
      </c>
      <c r="C28" s="37" t="s">
        <v>99</v>
      </c>
      <c r="D28" s="17"/>
    </row>
    <row r="29" spans="1:4" ht="18.75" customHeight="1" hidden="1">
      <c r="A29" s="36"/>
      <c r="B29" s="39" t="s">
        <v>109</v>
      </c>
      <c r="C29" s="38" t="s">
        <v>103</v>
      </c>
      <c r="D29" s="17"/>
    </row>
    <row r="30" spans="1:4" ht="18.75" customHeight="1" hidden="1">
      <c r="A30" s="36"/>
      <c r="B30" s="39" t="s">
        <v>105</v>
      </c>
      <c r="C30" s="38" t="s">
        <v>104</v>
      </c>
      <c r="D30" s="17"/>
    </row>
    <row r="31" spans="1:4" ht="18.75" customHeight="1" hidden="1">
      <c r="A31" s="36"/>
      <c r="B31" s="39" t="s">
        <v>22</v>
      </c>
      <c r="C31" s="80"/>
      <c r="D31" s="81"/>
    </row>
    <row r="32" spans="1:4" ht="18.75" customHeight="1" hidden="1">
      <c r="A32" s="36" t="s">
        <v>52</v>
      </c>
      <c r="B32" s="33" t="s">
        <v>36</v>
      </c>
      <c r="C32" s="37" t="s">
        <v>99</v>
      </c>
      <c r="D32" s="17"/>
    </row>
    <row r="33" spans="1:4" ht="18.75" customHeight="1" hidden="1">
      <c r="A33" s="36"/>
      <c r="B33" s="35" t="s">
        <v>108</v>
      </c>
      <c r="C33" s="38" t="s">
        <v>100</v>
      </c>
      <c r="D33" s="17"/>
    </row>
    <row r="34" spans="1:4" ht="18.75" customHeight="1" hidden="1">
      <c r="A34" s="36"/>
      <c r="B34" s="35" t="s">
        <v>107</v>
      </c>
      <c r="C34" s="38" t="s">
        <v>101</v>
      </c>
      <c r="D34" s="17"/>
    </row>
    <row r="35" spans="1:4" ht="18.75" customHeight="1" hidden="1">
      <c r="A35" s="36"/>
      <c r="B35" s="35" t="s">
        <v>22</v>
      </c>
      <c r="C35" s="80"/>
      <c r="D35" s="81"/>
    </row>
    <row r="36" spans="1:4" ht="18.75" customHeight="1" hidden="1">
      <c r="A36" s="36" t="s">
        <v>53</v>
      </c>
      <c r="B36" s="33" t="s">
        <v>37</v>
      </c>
      <c r="C36" s="37" t="s">
        <v>99</v>
      </c>
      <c r="D36" s="17"/>
    </row>
    <row r="37" spans="1:4" ht="18.75" customHeight="1" hidden="1">
      <c r="A37" s="36"/>
      <c r="B37" s="35" t="s">
        <v>108</v>
      </c>
      <c r="C37" s="38" t="s">
        <v>100</v>
      </c>
      <c r="D37" s="17"/>
    </row>
    <row r="38" spans="1:4" ht="18.75" customHeight="1" hidden="1">
      <c r="A38" s="36"/>
      <c r="B38" s="35" t="s">
        <v>107</v>
      </c>
      <c r="C38" s="38" t="s">
        <v>101</v>
      </c>
      <c r="D38" s="17"/>
    </row>
    <row r="39" spans="1:4" ht="18.75" customHeight="1" hidden="1">
      <c r="A39" s="36"/>
      <c r="B39" s="35" t="s">
        <v>22</v>
      </c>
      <c r="C39" s="80"/>
      <c r="D39" s="81"/>
    </row>
    <row r="40" spans="1:4" ht="18.75" customHeight="1" hidden="1">
      <c r="A40" s="40" t="s">
        <v>54</v>
      </c>
      <c r="B40" s="33" t="s">
        <v>111</v>
      </c>
      <c r="C40" s="37" t="s">
        <v>99</v>
      </c>
      <c r="D40" s="32"/>
    </row>
    <row r="41" spans="1:4" ht="18.75" customHeight="1" hidden="1">
      <c r="A41" s="36"/>
      <c r="B41" s="35" t="s">
        <v>108</v>
      </c>
      <c r="C41" s="38" t="s">
        <v>100</v>
      </c>
      <c r="D41" s="17"/>
    </row>
    <row r="42" spans="1:4" ht="18.75" customHeight="1" hidden="1">
      <c r="A42" s="36"/>
      <c r="B42" s="35" t="s">
        <v>107</v>
      </c>
      <c r="C42" s="38" t="s">
        <v>101</v>
      </c>
      <c r="D42" s="17"/>
    </row>
    <row r="43" spans="1:4" ht="18.75" customHeight="1" hidden="1">
      <c r="A43" s="36"/>
      <c r="B43" s="35" t="s">
        <v>22</v>
      </c>
      <c r="C43" s="80"/>
      <c r="D43" s="81"/>
    </row>
    <row r="44" spans="1:4" ht="46.5">
      <c r="A44" s="30" t="s">
        <v>55</v>
      </c>
      <c r="B44" s="11" t="s">
        <v>118</v>
      </c>
      <c r="C44" s="27" t="s">
        <v>45</v>
      </c>
      <c r="D44" s="26">
        <v>435.62</v>
      </c>
    </row>
    <row r="45" spans="1:4" ht="19.5" customHeight="1">
      <c r="A45" s="30"/>
      <c r="B45" s="28" t="s">
        <v>48</v>
      </c>
      <c r="C45" s="27" t="s">
        <v>47</v>
      </c>
      <c r="D45" s="26">
        <v>4.2362</v>
      </c>
    </row>
    <row r="46" spans="1:4" ht="18" customHeight="1">
      <c r="A46" s="30"/>
      <c r="B46" s="28" t="s">
        <v>23</v>
      </c>
      <c r="C46" s="27" t="s">
        <v>49</v>
      </c>
      <c r="D46" s="26">
        <v>102.83</v>
      </c>
    </row>
    <row r="47" spans="1:4" ht="35.25" customHeight="1">
      <c r="A47" s="30" t="s">
        <v>56</v>
      </c>
      <c r="B47" s="11" t="s">
        <v>119</v>
      </c>
      <c r="C47" s="27" t="s">
        <v>45</v>
      </c>
      <c r="D47" s="26">
        <v>115.55</v>
      </c>
    </row>
    <row r="48" spans="1:4" ht="30.75">
      <c r="A48" s="30" t="s">
        <v>57</v>
      </c>
      <c r="B48" s="11" t="s">
        <v>121</v>
      </c>
      <c r="C48" s="27" t="s">
        <v>45</v>
      </c>
      <c r="D48" s="26">
        <v>9.86</v>
      </c>
    </row>
    <row r="49" spans="1:4" ht="33" customHeight="1">
      <c r="A49" s="30" t="s">
        <v>58</v>
      </c>
      <c r="B49" s="11" t="s">
        <v>122</v>
      </c>
      <c r="C49" s="27" t="s">
        <v>45</v>
      </c>
      <c r="D49" s="26">
        <v>2078.67</v>
      </c>
    </row>
    <row r="50" spans="1:4" ht="46.5">
      <c r="A50" s="30" t="s">
        <v>59</v>
      </c>
      <c r="B50" s="11" t="s">
        <v>123</v>
      </c>
      <c r="C50" s="27" t="s">
        <v>45</v>
      </c>
      <c r="D50" s="26"/>
    </row>
    <row r="51" spans="1:4" ht="15">
      <c r="A51" s="30" t="s">
        <v>60</v>
      </c>
      <c r="B51" s="11" t="s">
        <v>124</v>
      </c>
      <c r="C51" s="27" t="s">
        <v>45</v>
      </c>
      <c r="D51" s="26">
        <v>447.64</v>
      </c>
    </row>
    <row r="52" spans="1:4" ht="15">
      <c r="A52" s="30"/>
      <c r="B52" s="28" t="s">
        <v>46</v>
      </c>
      <c r="C52" s="27"/>
      <c r="D52" s="26"/>
    </row>
    <row r="53" spans="1:4" ht="30.75">
      <c r="A53" s="30"/>
      <c r="B53" s="28" t="s">
        <v>24</v>
      </c>
      <c r="C53" s="27" t="s">
        <v>45</v>
      </c>
      <c r="D53" s="26">
        <v>229.86</v>
      </c>
    </row>
    <row r="54" spans="1:4" ht="15">
      <c r="A54" s="30" t="s">
        <v>61</v>
      </c>
      <c r="B54" s="11" t="s">
        <v>125</v>
      </c>
      <c r="C54" s="27" t="s">
        <v>45</v>
      </c>
      <c r="D54" s="26">
        <v>304.15</v>
      </c>
    </row>
    <row r="55" spans="1:4" ht="15">
      <c r="A55" s="30"/>
      <c r="B55" s="28" t="s">
        <v>46</v>
      </c>
      <c r="C55" s="27"/>
      <c r="D55" s="26"/>
    </row>
    <row r="56" spans="1:4" ht="30.75">
      <c r="A56" s="30"/>
      <c r="B56" s="28" t="s">
        <v>24</v>
      </c>
      <c r="C56" s="27" t="s">
        <v>45</v>
      </c>
      <c r="D56" s="26">
        <v>118.53</v>
      </c>
    </row>
    <row r="57" spans="1:4" ht="30.75">
      <c r="A57" s="30" t="s">
        <v>62</v>
      </c>
      <c r="B57" s="11" t="s">
        <v>126</v>
      </c>
      <c r="C57" s="27" t="s">
        <v>45</v>
      </c>
      <c r="D57" s="26">
        <v>94.72</v>
      </c>
    </row>
    <row r="58" spans="1:4" ht="66" customHeight="1">
      <c r="A58" s="30" t="s">
        <v>63</v>
      </c>
      <c r="B58" s="11" t="s">
        <v>148</v>
      </c>
      <c r="C58" s="27" t="s">
        <v>45</v>
      </c>
      <c r="D58" s="26"/>
    </row>
    <row r="59" spans="1:4" ht="33.75" customHeight="1">
      <c r="A59" s="30" t="s">
        <v>73</v>
      </c>
      <c r="B59" s="11" t="s">
        <v>127</v>
      </c>
      <c r="C59" s="27" t="s">
        <v>45</v>
      </c>
      <c r="D59" s="26"/>
    </row>
    <row r="60" spans="1:4" ht="23.25" customHeight="1">
      <c r="A60" s="30" t="s">
        <v>74</v>
      </c>
      <c r="B60" s="11" t="s">
        <v>128</v>
      </c>
      <c r="C60" s="27" t="s">
        <v>45</v>
      </c>
      <c r="D60" s="26">
        <f>D14</f>
        <v>6644.9800000000005</v>
      </c>
    </row>
    <row r="61" spans="1:4" ht="21" customHeight="1">
      <c r="A61" s="30" t="s">
        <v>75</v>
      </c>
      <c r="B61" s="25" t="s">
        <v>129</v>
      </c>
      <c r="C61" s="27" t="s">
        <v>45</v>
      </c>
      <c r="D61" s="26">
        <v>174.13</v>
      </c>
    </row>
    <row r="62" spans="1:4" ht="21" customHeight="1">
      <c r="A62" s="30" t="s">
        <v>76</v>
      </c>
      <c r="B62" s="25" t="s">
        <v>130</v>
      </c>
      <c r="C62" s="27" t="s">
        <v>45</v>
      </c>
      <c r="D62" s="26">
        <v>6819.1</v>
      </c>
    </row>
    <row r="63" spans="1:4" ht="21" customHeight="1">
      <c r="A63" s="30"/>
      <c r="B63" s="25" t="s">
        <v>159</v>
      </c>
      <c r="C63" s="27"/>
      <c r="D63" s="26"/>
    </row>
    <row r="64" spans="1:4" ht="15">
      <c r="A64" s="30" t="s">
        <v>77</v>
      </c>
      <c r="B64" s="25" t="s">
        <v>65</v>
      </c>
      <c r="C64" s="10" t="s">
        <v>64</v>
      </c>
      <c r="D64" s="26">
        <v>3.2</v>
      </c>
    </row>
    <row r="65" spans="1:4" ht="15">
      <c r="A65" s="30" t="s">
        <v>78</v>
      </c>
      <c r="B65" s="25" t="s">
        <v>66</v>
      </c>
      <c r="C65" s="10" t="s">
        <v>64</v>
      </c>
      <c r="D65" s="26">
        <v>0.5</v>
      </c>
    </row>
    <row r="66" spans="1:4" ht="15">
      <c r="A66" s="30" t="s">
        <v>79</v>
      </c>
      <c r="B66" s="25" t="s">
        <v>68</v>
      </c>
      <c r="C66" s="10" t="s">
        <v>67</v>
      </c>
      <c r="D66" s="26">
        <v>3295.86</v>
      </c>
    </row>
    <row r="67" spans="1:3" ht="15">
      <c r="A67" s="30" t="s">
        <v>80</v>
      </c>
      <c r="B67" s="25" t="s">
        <v>69</v>
      </c>
      <c r="C67" s="10" t="s">
        <v>67</v>
      </c>
    </row>
    <row r="68" spans="1:4" ht="15">
      <c r="A68" s="30" t="s">
        <v>81</v>
      </c>
      <c r="B68" s="25" t="s">
        <v>70</v>
      </c>
      <c r="C68" s="10" t="s">
        <v>67</v>
      </c>
      <c r="D68" s="26">
        <v>2377.7</v>
      </c>
    </row>
    <row r="69" spans="1:4" ht="15">
      <c r="A69" s="30"/>
      <c r="B69" s="28" t="s">
        <v>46</v>
      </c>
      <c r="C69" s="10"/>
      <c r="D69" s="26"/>
    </row>
    <row r="70" spans="1:4" ht="15">
      <c r="A70" s="30" t="s">
        <v>82</v>
      </c>
      <c r="B70" s="11" t="s">
        <v>71</v>
      </c>
      <c r="C70" s="10" t="s">
        <v>67</v>
      </c>
      <c r="D70" s="26">
        <v>313</v>
      </c>
    </row>
    <row r="71" spans="1:4" ht="15">
      <c r="A71" s="30" t="s">
        <v>131</v>
      </c>
      <c r="B71" s="11" t="s">
        <v>72</v>
      </c>
      <c r="C71" s="10" t="s">
        <v>67</v>
      </c>
      <c r="D71" s="26">
        <f>D68-D70</f>
        <v>2064.7</v>
      </c>
    </row>
    <row r="72" spans="1:4" ht="32.25" customHeight="1">
      <c r="A72" s="30" t="s">
        <v>132</v>
      </c>
      <c r="B72" s="25" t="s">
        <v>83</v>
      </c>
      <c r="C72" s="27" t="s">
        <v>84</v>
      </c>
      <c r="D72" s="26">
        <v>25.55</v>
      </c>
    </row>
    <row r="73" spans="1:4" ht="30.75">
      <c r="A73" s="30" t="s">
        <v>133</v>
      </c>
      <c r="B73" s="25" t="s">
        <v>86</v>
      </c>
      <c r="C73" s="27" t="s">
        <v>85</v>
      </c>
      <c r="D73" s="26">
        <v>2.27</v>
      </c>
    </row>
    <row r="74" spans="1:4" ht="30.75">
      <c r="A74" s="30" t="s">
        <v>134</v>
      </c>
      <c r="B74" s="25" t="s">
        <v>88</v>
      </c>
      <c r="C74" s="27" t="s">
        <v>85</v>
      </c>
      <c r="D74" s="26"/>
    </row>
    <row r="75" spans="1:4" ht="15">
      <c r="A75" s="30" t="s">
        <v>135</v>
      </c>
      <c r="B75" s="25" t="s">
        <v>89</v>
      </c>
      <c r="C75" s="27" t="s">
        <v>87</v>
      </c>
      <c r="D75" s="26"/>
    </row>
    <row r="76" spans="1:4" ht="15">
      <c r="A76" s="30" t="s">
        <v>136</v>
      </c>
      <c r="B76" s="25" t="s">
        <v>90</v>
      </c>
      <c r="C76" s="27" t="s">
        <v>87</v>
      </c>
      <c r="D76" s="26">
        <v>2</v>
      </c>
    </row>
    <row r="77" spans="1:4" ht="15">
      <c r="A77" s="30" t="s">
        <v>137</v>
      </c>
      <c r="B77" s="25" t="s">
        <v>91</v>
      </c>
      <c r="C77" s="27" t="s">
        <v>87</v>
      </c>
      <c r="D77" s="26"/>
    </row>
    <row r="78" spans="1:4" ht="30.75">
      <c r="A78" s="30" t="s">
        <v>138</v>
      </c>
      <c r="B78" s="25" t="s">
        <v>93</v>
      </c>
      <c r="C78" s="27" t="s">
        <v>92</v>
      </c>
      <c r="D78" s="26">
        <v>17</v>
      </c>
    </row>
    <row r="79" spans="1:4" ht="30.75">
      <c r="A79" s="30" t="s">
        <v>139</v>
      </c>
      <c r="B79" s="25" t="s">
        <v>95</v>
      </c>
      <c r="C79" s="10" t="s">
        <v>94</v>
      </c>
      <c r="D79" s="26">
        <v>188</v>
      </c>
    </row>
    <row r="80" spans="1:4" ht="30.75">
      <c r="A80" s="30" t="s">
        <v>140</v>
      </c>
      <c r="B80" s="25" t="s">
        <v>97</v>
      </c>
      <c r="C80" s="10" t="s">
        <v>96</v>
      </c>
      <c r="D80" s="26">
        <v>0.7</v>
      </c>
    </row>
    <row r="81" spans="1:4" ht="30.75">
      <c r="A81" s="30" t="s">
        <v>141</v>
      </c>
      <c r="B81" s="25" t="s">
        <v>110</v>
      </c>
      <c r="C81" s="10" t="s">
        <v>98</v>
      </c>
      <c r="D81" s="26">
        <v>1.6</v>
      </c>
    </row>
    <row r="86" ht="14.25" customHeight="1"/>
  </sheetData>
  <sheetProtection/>
  <mergeCells count="14">
    <mergeCell ref="C4:H4"/>
    <mergeCell ref="C5:H5"/>
    <mergeCell ref="C6:H6"/>
    <mergeCell ref="C7:H7"/>
    <mergeCell ref="B2:D2"/>
    <mergeCell ref="C39:D39"/>
    <mergeCell ref="C43:D43"/>
    <mergeCell ref="C19:D19"/>
    <mergeCell ref="C23:D23"/>
    <mergeCell ref="C27:D27"/>
    <mergeCell ref="C31:D31"/>
    <mergeCell ref="C35:D35"/>
    <mergeCell ref="C8:D8"/>
    <mergeCell ref="C9:D9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2010-08-18T10:11:49Z</cp:lastPrinted>
  <dcterms:created xsi:type="dcterms:W3CDTF">2010-02-15T13:42:22Z</dcterms:created>
  <dcterms:modified xsi:type="dcterms:W3CDTF">2012-12-03T08:57:29Z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